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s="1"/>
  <c r="C21" i="1" s="1"/>
  <c r="C22" i="1" s="1"/>
  <c r="C30" i="1" s="1"/>
  <c r="D20" i="1" l="1"/>
  <c r="D21" i="1" s="1"/>
  <c r="D22" i="1" s="1"/>
  <c r="D30" i="1" s="1"/>
  <c r="E20" i="1"/>
  <c r="E21" i="1" s="1"/>
  <c r="E22" i="1" s="1"/>
  <c r="E30" i="1" s="1"/>
  <c r="E41" i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<sst xmlns="http://schemas.openxmlformats.org/spreadsheetml/2006/main" count="62" uniqueCount="43">
  <si>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</si>
  <si>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</si>
  <si>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</si>
  <si>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</si>
  <si>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</si>
  <si>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</si>
  <si>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</si>
  <si>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</si>
  <si>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</si>
  <si>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</si>
  <si>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</si>
  <si>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</si>
  <si>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</si>
  <si>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</si>
  <si>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</si>
  <si>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</si>
  <si>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</si>
  <si>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</si>
  <si>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</si>
  <si>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</si>
  <si>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</si>
  <si>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</si>
  <si>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</si>
  <si>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</si>
  <si>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</si>
  <si>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</si>
  <si>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</si>
  <si>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</si>
  <si>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</si>
  <si>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</si>
  <si>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</si>
  <si>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</si>
  <si>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</si>
  <si>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</si>
  <si>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</si>
  <si>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</si>
  <si>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</si>
  <si>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</si>
  <si>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</si>
  <si>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</si>
  <si>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</si>
  <si>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</si>
  <si>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 DE PURÍSIMA DEL RINCÓN
Balance Presupuestario - LDF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</si>
</sst>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4229100</xdr:colOff>
      <xdr:row>73</xdr:row>
      <xdr:rowOff>23513</xdr:rowOff>
    </xdr:from>
    <xdr:to>
      <xdr:col>4</xdr:col>
      <xdr:colOff>652462</xdr:colOff>
      <xdr:row>79</xdr:row>
      <xdr:rowOff>33036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86250" y="9481838"/>
          <a:ext cx="3538537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19049</xdr:colOff>
      <xdr:row>73</xdr:row>
      <xdr:rowOff>0</xdr:rowOff>
    </xdr:from>
    <xdr:to>
      <xdr:col>1</xdr:col>
      <xdr:colOff>2809874</xdr:colOff>
      <xdr:row>79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flipH="1">
          <a:off x="76199" y="9458325"/>
          <a:ext cx="279082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C85" sqref="C8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20631070.600000001</v>
      </c>
      <c r="D7" s="8">
        <f t="shared" ref="D7:E7" si="0">SUM(D8:D10)</f>
        <v>64567009.659999996</v>
      </c>
      <c r="E7" s="8">
        <f t="shared" si="0"/>
        <v>64567009.659999996</v>
      </c>
    </row>
    <row r="8" spans="1:6" x14ac:dyDescent="0.2">
      <c r="A8" s="6"/>
      <c r="B8" s="9" t="s">
        <v>5</v>
      </c>
      <c r="C8" s="10">
        <v>20631070.600000001</v>
      </c>
      <c r="D8" s="10">
        <v>50823165.789999999</v>
      </c>
      <c r="E8" s="10">
        <v>50823165.789999999</v>
      </c>
    </row>
    <row r="9" spans="1:6" x14ac:dyDescent="0.2">
      <c r="A9" s="6"/>
      <c r="B9" s="9" t="s">
        <v>6</v>
      </c>
      <c r="C9" s="10">
        <v>0</v>
      </c>
      <c r="D9" s="10">
        <v>13743843.869999999</v>
      </c>
      <c r="E9" s="10">
        <v>13743843.869999999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20631070.600000001</v>
      </c>
      <c r="D12" s="8">
        <f t="shared" ref="D12:E12" si="1">SUM(D13:D14)</f>
        <v>29482297.050000001</v>
      </c>
      <c r="E12" s="8">
        <f t="shared" si="1"/>
        <v>13283162.309999999</v>
      </c>
      <c r="F12" s="36"/>
    </row>
    <row r="13" spans="1:6" x14ac:dyDescent="0.2">
      <c r="A13" s="6"/>
      <c r="B13" s="9" t="s">
        <v>9</v>
      </c>
      <c r="C13" s="10">
        <v>20631070.600000001</v>
      </c>
      <c r="D13" s="10">
        <v>20850477.280000001</v>
      </c>
      <c r="E13" s="10">
        <v>9577019.5299999993</v>
      </c>
    </row>
    <row r="14" spans="1:6" x14ac:dyDescent="0.2">
      <c r="A14" s="6"/>
      <c r="B14" s="9" t="s">
        <v>10</v>
      </c>
      <c r="C14" s="10">
        <v>0</v>
      </c>
      <c r="D14" s="10">
        <v>8631819.7699999996</v>
      </c>
      <c r="E14" s="10">
        <v>3706142.78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35084712.609999999</v>
      </c>
      <c r="E20" s="8">
        <f>E7-E12+E16</f>
        <v>51283847.349999994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35084712.609999999</v>
      </c>
      <c r="E21" s="8">
        <f t="shared" si="2"/>
        <v>51283847.349999994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35084712.609999999</v>
      </c>
      <c r="E22" s="8">
        <f>E21-E16</f>
        <v>51283847.349999994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35084712.609999999</v>
      </c>
      <c r="E30" s="8">
        <f t="shared" si="4"/>
        <v>51283847.349999994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20631070.600000001</v>
      </c>
      <c r="D45" s="10">
        <v>50823165.789999999</v>
      </c>
      <c r="E45" s="10">
        <v>50823165.789999999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20631070.600000001</v>
      </c>
      <c r="D50" s="10">
        <v>20850477.280000001</v>
      </c>
      <c r="E50" s="10">
        <v>9577019.5299999993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29972688.509999998</v>
      </c>
      <c r="E54" s="8">
        <f t="shared" si="9"/>
        <v>41246146.259999998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29972688.509999998</v>
      </c>
      <c r="E55" s="8">
        <f t="shared" si="10"/>
        <v>41246146.259999998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13743843.869999999</v>
      </c>
      <c r="E59" s="10">
        <v>13743843.869999999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8631819.7699999996</v>
      </c>
      <c r="E64" s="10">
        <v>3706142.78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5112024.0999999996</v>
      </c>
      <c r="E68" s="8">
        <f>E59+E60-E64-E66</f>
        <v>10037701.09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5112024.0999999996</v>
      </c>
      <c r="E69" s="8">
        <f t="shared" si="12"/>
        <v>10037701.09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2017-01-11T17:21:42Z</dcterms:created>
  <dcterms:modified xsi:type="dcterms:W3CDTF">2019-04-10T18:46:35Z</dcterms:modified>
</cp:coreProperties>
</file>